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0115" windowHeight="6990"/>
  </bookViews>
  <sheets>
    <sheet name="def" sheetId="1" r:id="rId1"/>
  </sheets>
  <calcPr calcId="125725"/>
</workbook>
</file>

<file path=xl/calcChain.xml><?xml version="1.0" encoding="utf-8"?>
<calcChain xmlns="http://schemas.openxmlformats.org/spreadsheetml/2006/main">
  <c r="D51" i="1"/>
  <c r="C51"/>
</calcChain>
</file>

<file path=xl/sharedStrings.xml><?xml version="1.0" encoding="utf-8"?>
<sst xmlns="http://schemas.openxmlformats.org/spreadsheetml/2006/main" count="99" uniqueCount="98">
  <si>
    <t>MISSIONE/PROGRAMMA</t>
  </si>
  <si>
    <t>Spesa corrente</t>
  </si>
  <si>
    <t>Totale</t>
  </si>
  <si>
    <t>di cui personale</t>
  </si>
  <si>
    <t>0101</t>
  </si>
  <si>
    <t>Organi istituzionali</t>
  </si>
  <si>
    <t>0102</t>
  </si>
  <si>
    <t>Segreteria generale</t>
  </si>
  <si>
    <t>0103</t>
  </si>
  <si>
    <t>Gestione economica, finanziaria, programmazione, provveditorato</t>
  </si>
  <si>
    <t>0104</t>
  </si>
  <si>
    <t>Gestione delle entrate tributarie e servizi fiscali</t>
  </si>
  <si>
    <t>0105</t>
  </si>
  <si>
    <t>Gestione dei beni demaniali e patrimoniali</t>
  </si>
  <si>
    <t>0106</t>
  </si>
  <si>
    <t>Ufficio tecnico</t>
  </si>
  <si>
    <t>0107</t>
  </si>
  <si>
    <t>Elezioni e consultazioni popolari - Anagrafe e stato civile</t>
  </si>
  <si>
    <t>0108</t>
  </si>
  <si>
    <t>Statistica e sistemi informativi</t>
  </si>
  <si>
    <t>0110</t>
  </si>
  <si>
    <t>Risorse umane</t>
  </si>
  <si>
    <t>0111</t>
  </si>
  <si>
    <t>Altri servizi generali</t>
  </si>
  <si>
    <t>0201</t>
  </si>
  <si>
    <t>Uffici Giudiziari</t>
  </si>
  <si>
    <t>0301</t>
  </si>
  <si>
    <t>Polizia locale e amministrativa</t>
  </si>
  <si>
    <t>0401</t>
  </si>
  <si>
    <t>Istruzione prescolastica</t>
  </si>
  <si>
    <t>0402</t>
  </si>
  <si>
    <t>Altri ordini di istruzione</t>
  </si>
  <si>
    <t>0404</t>
  </si>
  <si>
    <t>Istruzione universitaria</t>
  </si>
  <si>
    <t>0405</t>
  </si>
  <si>
    <t>Istruzione tecnica superiore</t>
  </si>
  <si>
    <t>0406</t>
  </si>
  <si>
    <t>Servizi ausiliari all'istruzione</t>
  </si>
  <si>
    <t>0407</t>
  </si>
  <si>
    <t>Diritto allo studio</t>
  </si>
  <si>
    <t>0501</t>
  </si>
  <si>
    <t>Valorizzazione dei beni di interesse storico</t>
  </si>
  <si>
    <t>0502</t>
  </si>
  <si>
    <t>Attività culturali e interventi diversi nel settore culturale</t>
  </si>
  <si>
    <t>0601</t>
  </si>
  <si>
    <t>Sport e tempo libero</t>
  </si>
  <si>
    <t>0602</t>
  </si>
  <si>
    <t>Giovani</t>
  </si>
  <si>
    <t>0701</t>
  </si>
  <si>
    <t>Sviluppo e valorizzazione del turismo</t>
  </si>
  <si>
    <t>0801</t>
  </si>
  <si>
    <t>Urbanistica e assetto del territorio</t>
  </si>
  <si>
    <t>0802</t>
  </si>
  <si>
    <t>Edilizia residenziale pubblica e locale e piani di edilizia economico-popolare</t>
  </si>
  <si>
    <t>0902</t>
  </si>
  <si>
    <t>Tutela, valorizzazione e recupero ambientale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</si>
  <si>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</si>
  <si>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</si>
  <si>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</si>
  <si>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</si>
  <si>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</si>
  <si>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</si>
  <si>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1002</t>
  </si>
  <si>
    <t>Trasporto pubblico locale</t>
  </si>
  <si>
    <t>1004</t>
  </si>
  <si>
    <t>Altre modalità di trasporto</t>
  </si>
  <si>
    <t>1005</t>
  </si>
  <si>
    <t>Viabilità e infrastrutture stradali</t>
  </si>
  <si>
    <t>1101</t>
  </si>
  <si>
    <t>Sistema di protezione civile</t>
  </si>
  <si>
    <t>1201</t>
  </si>
  <si>
    <t>Interventi per l'infanzia e i minori e per asili nido</t>
  </si>
  <si>
    <t>1202</t>
  </si>
  <si>
    <t>Interventi per la disabilità</t>
  </si>
  <si>
    <t>1203</t>
  </si>
  <si>
    <t>Interventi per gli anziani</t>
  </si>
  <si>
    <t>1204</t>
  </si>
  <si>
    <t>Interventi per i soggetti a rischio di esclusione sociale</t>
  </si>
  <si>
    <t>1205</t>
  </si>
  <si>
    <t>Interventi per le famiglie</t>
  </si>
  <si>
    <t>1206</t>
  </si>
  <si>
    <t>Interventi per il diritto alla casa</t>
  </si>
  <si>
    <t>1207</t>
  </si>
  <si>
    <t>Programmazione e governo della rete dei servizi sociosanitari e sociali</t>
  </si>
  <si>
    <t>1208</t>
  </si>
  <si>
    <t>Cooperazione e associazionismo</t>
  </si>
  <si>
    <t>1209</t>
  </si>
  <si>
    <t>Servizio necroscopico e cimiteriale</t>
  </si>
  <si>
    <t>1401</t>
  </si>
  <si>
    <t>Industria, PMI e artigianato</t>
  </si>
  <si>
    <t>1402</t>
  </si>
  <si>
    <t>Commercio - reti distributive - tutela dei consumatori</t>
  </si>
  <si>
    <t>1404</t>
  </si>
  <si>
    <t>Reti e altri servizi di pubblica utilità</t>
  </si>
  <si>
    <t>1503</t>
  </si>
  <si>
    <t>Sostegno all'occupazione</t>
  </si>
  <si>
    <t>1901</t>
  </si>
  <si>
    <t>Relazioni internazionali e cooperazione allo sviluppo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</si>
</sst>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51"/>
  <sheetViews>
    <sheetView tabSelected="1" topLeftCell="A43" workbookViewId="0">
      <selection activeCell="C4" sqref="C4"/>
    </sheetView>
  </sheetViews>
  <sheetFormatPr defaultRowHeight="15"/>
  <cols>
    <col min="1" max="1" width="9.140625" style="11"/>
    <col min="2" max="2" width="26" style="8" customWidth="1"/>
    <col min="3" max="4" width="20" style="12" customWidth="1"/>
  </cols>
  <sheetData>
    <row r="1" spans="1:4">
      <c r="A1" s="1" t="s">
        <v>0</v>
      </c>
      <c r="B1" s="1"/>
      <c r="C1" s="2">
        <v>2025</v>
      </c>
      <c r="D1" s="2"/>
    </row>
    <row r="2" spans="1:4">
      <c r="A2" s="1"/>
      <c r="B2" s="1"/>
      <c r="C2" s="2" t="s">
        <v>1</v>
      </c>
      <c r="D2" s="2"/>
    </row>
    <row r="3" spans="1:4" ht="30.75" customHeight="1">
      <c r="A3" s="1"/>
      <c r="B3" s="1"/>
      <c r="C3" s="3" t="s">
        <v>2</v>
      </c>
      <c r="D3" s="3" t="s">
        <v>3</v>
      </c>
    </row>
    <row r="4" spans="1:4" ht="45" customHeight="1">
      <c r="A4" s="4" t="s">
        <v>4</v>
      </c>
      <c r="B4" s="5" t="s">
        <v>5</v>
      </c>
      <c r="C4" s="6">
        <v>5559019.4299999997</v>
      </c>
      <c r="D4" s="6">
        <v>2738009.55</v>
      </c>
    </row>
    <row r="5" spans="1:4">
      <c r="A5" s="5" t="s">
        <v>6</v>
      </c>
      <c r="B5" s="5" t="s">
        <v>7</v>
      </c>
      <c r="C5" s="6">
        <v>2874827.99</v>
      </c>
      <c r="D5" s="6">
        <v>1888220.02</v>
      </c>
    </row>
    <row r="6" spans="1:4" ht="60">
      <c r="A6" s="5" t="s">
        <v>8</v>
      </c>
      <c r="B6" s="5" t="s">
        <v>9</v>
      </c>
      <c r="C6" s="6">
        <v>9073248.3699999992</v>
      </c>
      <c r="D6" s="6">
        <v>3247718.5</v>
      </c>
    </row>
    <row r="7" spans="1:4" ht="30">
      <c r="A7" s="5" t="s">
        <v>10</v>
      </c>
      <c r="B7" s="5" t="s">
        <v>11</v>
      </c>
      <c r="C7" s="6">
        <v>6869370.5800000001</v>
      </c>
      <c r="D7" s="6">
        <v>1259829.58</v>
      </c>
    </row>
    <row r="8" spans="1:4" ht="30">
      <c r="A8" s="5" t="s">
        <v>12</v>
      </c>
      <c r="B8" s="5" t="s">
        <v>13</v>
      </c>
      <c r="C8" s="6">
        <v>3704121.53</v>
      </c>
      <c r="D8" s="6">
        <v>1037854.11</v>
      </c>
    </row>
    <row r="9" spans="1:4">
      <c r="A9" s="5" t="s">
        <v>14</v>
      </c>
      <c r="B9" s="5" t="s">
        <v>15</v>
      </c>
      <c r="C9" s="6">
        <v>7433856.4199999999</v>
      </c>
      <c r="D9" s="6">
        <v>6103521.96</v>
      </c>
    </row>
    <row r="10" spans="1:4" ht="45">
      <c r="A10" s="5" t="s">
        <v>16</v>
      </c>
      <c r="B10" s="5" t="s">
        <v>17</v>
      </c>
      <c r="C10" s="6">
        <v>4689955.83</v>
      </c>
      <c r="D10" s="6">
        <v>3251645.4</v>
      </c>
    </row>
    <row r="11" spans="1:4" ht="30">
      <c r="A11" s="5" t="s">
        <v>18</v>
      </c>
      <c r="B11" s="5" t="s">
        <v>19</v>
      </c>
      <c r="C11" s="6">
        <v>6659570.6100000003</v>
      </c>
      <c r="D11" s="6">
        <v>1355876.99</v>
      </c>
    </row>
    <row r="12" spans="1:4">
      <c r="A12" s="5" t="s">
        <v>20</v>
      </c>
      <c r="B12" s="5" t="s">
        <v>21</v>
      </c>
      <c r="C12" s="6">
        <v>2931310.87</v>
      </c>
      <c r="D12" s="6">
        <v>2430012.15</v>
      </c>
    </row>
    <row r="13" spans="1:4">
      <c r="A13" s="5" t="s">
        <v>22</v>
      </c>
      <c r="B13" s="5" t="s">
        <v>23</v>
      </c>
      <c r="C13" s="6">
        <v>17470941.059999999</v>
      </c>
      <c r="D13" s="6">
        <v>3003273.68</v>
      </c>
    </row>
    <row r="14" spans="1:4">
      <c r="A14" s="5" t="s">
        <v>24</v>
      </c>
      <c r="B14" s="5" t="s">
        <v>25</v>
      </c>
      <c r="C14" s="6">
        <v>71375.960000000006</v>
      </c>
      <c r="D14" s="6"/>
    </row>
    <row r="15" spans="1:4" ht="30">
      <c r="A15" s="5" t="s">
        <v>26</v>
      </c>
      <c r="B15" s="5" t="s">
        <v>27</v>
      </c>
      <c r="C15" s="6">
        <v>20335866.5</v>
      </c>
      <c r="D15" s="6">
        <v>12595367.1</v>
      </c>
    </row>
    <row r="16" spans="1:4">
      <c r="A16" s="5" t="s">
        <v>28</v>
      </c>
      <c r="B16" s="5" t="s">
        <v>29</v>
      </c>
      <c r="C16" s="6">
        <v>13000442.27</v>
      </c>
      <c r="D16" s="6">
        <v>7315421.9299999997</v>
      </c>
    </row>
    <row r="17" spans="1:4">
      <c r="A17" s="5" t="s">
        <v>30</v>
      </c>
      <c r="B17" s="5" t="s">
        <v>31</v>
      </c>
      <c r="C17" s="6">
        <v>22368299.039999999</v>
      </c>
      <c r="D17" s="6">
        <v>24597.26</v>
      </c>
    </row>
    <row r="18" spans="1:4">
      <c r="A18" s="7" t="s">
        <v>32</v>
      </c>
      <c r="B18" s="5" t="s">
        <v>33</v>
      </c>
      <c r="C18" s="6">
        <v>140000</v>
      </c>
      <c r="D18" s="6"/>
    </row>
    <row r="19" spans="1:4" ht="30">
      <c r="A19" s="5" t="s">
        <v>34</v>
      </c>
      <c r="B19" s="5" t="s">
        <v>35</v>
      </c>
      <c r="C19" s="6">
        <v>320658.28000000003</v>
      </c>
      <c r="D19" s="6"/>
    </row>
    <row r="20" spans="1:4" ht="30">
      <c r="A20" s="5" t="s">
        <v>36</v>
      </c>
      <c r="B20" s="5" t="s">
        <v>37</v>
      </c>
      <c r="C20" s="6">
        <v>5430085.4299999997</v>
      </c>
      <c r="D20" s="6">
        <v>1684543.23</v>
      </c>
    </row>
    <row r="21" spans="1:4">
      <c r="A21" s="5" t="s">
        <v>38</v>
      </c>
      <c r="B21" s="5" t="s">
        <v>39</v>
      </c>
      <c r="C21" s="6">
        <v>54921</v>
      </c>
      <c r="D21" s="6"/>
    </row>
    <row r="22" spans="1:4" ht="30">
      <c r="A22" s="5" t="s">
        <v>40</v>
      </c>
      <c r="B22" s="5" t="s">
        <v>41</v>
      </c>
      <c r="C22" s="6">
        <v>13573569.220000001</v>
      </c>
      <c r="D22" s="6">
        <v>3619003.49</v>
      </c>
    </row>
    <row r="23" spans="1:4" ht="45">
      <c r="A23" s="5" t="s">
        <v>42</v>
      </c>
      <c r="B23" s="5" t="s">
        <v>43</v>
      </c>
      <c r="C23" s="6">
        <v>7294898.6799999997</v>
      </c>
      <c r="D23" s="6">
        <v>1108804.82</v>
      </c>
    </row>
    <row r="24" spans="1:4">
      <c r="A24" s="5" t="s">
        <v>44</v>
      </c>
      <c r="B24" s="5" t="s">
        <v>45</v>
      </c>
      <c r="C24" s="6">
        <v>5846322.3399999999</v>
      </c>
      <c r="D24" s="6">
        <v>876435.59</v>
      </c>
    </row>
    <row r="25" spans="1:4">
      <c r="A25" s="5" t="s">
        <v>46</v>
      </c>
      <c r="B25" s="5" t="s">
        <v>47</v>
      </c>
      <c r="C25" s="6">
        <v>496231.19</v>
      </c>
      <c r="D25" s="6"/>
    </row>
    <row r="26" spans="1:4" ht="30">
      <c r="A26" s="5" t="s">
        <v>48</v>
      </c>
      <c r="B26" s="5" t="s">
        <v>49</v>
      </c>
      <c r="C26" s="6">
        <v>1210443.97</v>
      </c>
      <c r="D26" s="6">
        <v>106382.02</v>
      </c>
    </row>
    <row r="27" spans="1:4" ht="30">
      <c r="A27" s="5" t="s">
        <v>50</v>
      </c>
      <c r="B27" s="5" t="s">
        <v>51</v>
      </c>
      <c r="C27" s="6">
        <v>2114106.44</v>
      </c>
      <c r="D27" s="6">
        <v>1634550.33</v>
      </c>
    </row>
    <row r="28" spans="1:4" ht="60">
      <c r="A28" s="5" t="s">
        <v>52</v>
      </c>
      <c r="B28" s="5" t="s">
        <v>53</v>
      </c>
      <c r="C28" s="6">
        <v>84593.09</v>
      </c>
      <c r="D28" s="6"/>
    </row>
    <row r="29" spans="1:4" ht="30">
      <c r="A29" s="5" t="s">
        <v>54</v>
      </c>
      <c r="B29" s="5" t="s">
        <v>55</v>
      </c>
      <c r="C29" s="6">
        <v>1722409.65</v>
      </c>
      <c r="D29" s="6">
        <v>1032565.79</v>
      </c>
    </row>
    <row r="30" spans="1:4">
      <c r="A30" s="5" t="s">
        <v>56</v>
      </c>
      <c r="B30" s="5" t="s">
        <v>57</v>
      </c>
      <c r="C30" s="6">
        <v>55050346</v>
      </c>
      <c r="D30" s="6"/>
    </row>
    <row r="31" spans="1:4">
      <c r="A31" s="5" t="s">
        <v>58</v>
      </c>
      <c r="B31" s="5" t="s">
        <v>59</v>
      </c>
      <c r="C31" s="6">
        <v>1090001.8999999999</v>
      </c>
      <c r="D31" s="6"/>
    </row>
    <row r="32" spans="1:4" ht="45">
      <c r="A32" s="5" t="s">
        <v>60</v>
      </c>
      <c r="B32" s="5" t="s">
        <v>61</v>
      </c>
      <c r="C32" s="6">
        <v>5785905.2400000002</v>
      </c>
      <c r="D32" s="6"/>
    </row>
    <row r="33" spans="1:4">
      <c r="A33" s="5" t="s">
        <v>62</v>
      </c>
      <c r="B33" s="5" t="s">
        <v>63</v>
      </c>
      <c r="C33" s="6">
        <v>26385282.129999999</v>
      </c>
      <c r="D33" s="6"/>
    </row>
    <row r="34" spans="1:4">
      <c r="A34" s="5" t="s">
        <v>64</v>
      </c>
      <c r="B34" s="5" t="s">
        <v>65</v>
      </c>
      <c r="C34" s="6">
        <v>487673.3</v>
      </c>
      <c r="D34" s="6"/>
    </row>
    <row r="35" spans="1:4" ht="30">
      <c r="A35" s="5" t="s">
        <v>66</v>
      </c>
      <c r="B35" s="5" t="s">
        <v>67</v>
      </c>
      <c r="C35" s="6">
        <v>19904456.120000001</v>
      </c>
      <c r="D35" s="6">
        <v>2621739.2000000002</v>
      </c>
    </row>
    <row r="36" spans="1:4">
      <c r="A36" s="5" t="s">
        <v>68</v>
      </c>
      <c r="B36" s="5" t="s">
        <v>69</v>
      </c>
      <c r="C36" s="6">
        <v>178055.72</v>
      </c>
      <c r="D36" s="6">
        <v>87698.59</v>
      </c>
    </row>
    <row r="37" spans="1:4" ht="30">
      <c r="A37" s="5" t="s">
        <v>70</v>
      </c>
      <c r="B37" s="5" t="s">
        <v>71</v>
      </c>
      <c r="C37" s="6">
        <v>30828448.079999998</v>
      </c>
      <c r="D37" s="6">
        <v>9251258.8200000003</v>
      </c>
    </row>
    <row r="38" spans="1:4">
      <c r="A38" s="5" t="s">
        <v>72</v>
      </c>
      <c r="B38" s="5" t="s">
        <v>73</v>
      </c>
      <c r="C38" s="6">
        <v>13474126.130000001</v>
      </c>
      <c r="D38" s="6">
        <v>11867.41</v>
      </c>
    </row>
    <row r="39" spans="1:4">
      <c r="A39" s="5" t="s">
        <v>74</v>
      </c>
      <c r="B39" s="5" t="s">
        <v>75</v>
      </c>
      <c r="C39" s="6">
        <v>7944237.0899999999</v>
      </c>
      <c r="D39" s="6"/>
    </row>
    <row r="40" spans="1:4" ht="30">
      <c r="A40" s="5" t="s">
        <v>76</v>
      </c>
      <c r="B40" s="5" t="s">
        <v>77</v>
      </c>
      <c r="C40" s="6">
        <v>8373484.9299999997</v>
      </c>
      <c r="D40" s="6">
        <v>0</v>
      </c>
    </row>
    <row r="41" spans="1:4">
      <c r="A41" s="5" t="s">
        <v>78</v>
      </c>
      <c r="B41" s="5" t="s">
        <v>79</v>
      </c>
      <c r="C41" s="6">
        <v>1568760.45</v>
      </c>
      <c r="D41" s="6"/>
    </row>
    <row r="42" spans="1:4" ht="30">
      <c r="A42" s="5" t="s">
        <v>80</v>
      </c>
      <c r="B42" s="5" t="s">
        <v>81</v>
      </c>
      <c r="C42" s="6">
        <v>18806</v>
      </c>
      <c r="D42" s="6"/>
    </row>
    <row r="43" spans="1:4" ht="45">
      <c r="A43" s="5" t="s">
        <v>82</v>
      </c>
      <c r="B43" s="5" t="s">
        <v>83</v>
      </c>
      <c r="C43" s="6">
        <v>6896182.5099999998</v>
      </c>
      <c r="D43" s="6">
        <v>4981845.3</v>
      </c>
    </row>
    <row r="44" spans="1:4" ht="30">
      <c r="A44" s="5" t="s">
        <v>84</v>
      </c>
      <c r="B44" s="5" t="s">
        <v>85</v>
      </c>
      <c r="C44" s="6">
        <v>599625.28</v>
      </c>
      <c r="D44" s="6"/>
    </row>
    <row r="45" spans="1:4" ht="30">
      <c r="A45" s="5" t="s">
        <v>86</v>
      </c>
      <c r="B45" s="5" t="s">
        <v>87</v>
      </c>
      <c r="C45" s="6">
        <v>122768.96000000001</v>
      </c>
      <c r="D45" s="6"/>
    </row>
    <row r="46" spans="1:4">
      <c r="A46" s="7" t="s">
        <v>88</v>
      </c>
      <c r="B46" s="8" t="s">
        <v>89</v>
      </c>
      <c r="C46" s="6">
        <v>5000</v>
      </c>
      <c r="D46" s="6"/>
    </row>
    <row r="47" spans="1:4" ht="45">
      <c r="A47" s="5" t="s">
        <v>90</v>
      </c>
      <c r="B47" s="5" t="s">
        <v>91</v>
      </c>
      <c r="C47" s="6">
        <v>1222147.76</v>
      </c>
      <c r="D47" s="6">
        <v>935612.83</v>
      </c>
    </row>
    <row r="48" spans="1:4" ht="30">
      <c r="A48" s="5" t="s">
        <v>92</v>
      </c>
      <c r="B48" s="5" t="s">
        <v>93</v>
      </c>
      <c r="C48" s="6">
        <v>294378.7</v>
      </c>
      <c r="D48" s="6">
        <v>1497.2</v>
      </c>
    </row>
    <row r="49" spans="1:4">
      <c r="A49" s="5" t="s">
        <v>94</v>
      </c>
      <c r="B49" s="5" t="s">
        <v>95</v>
      </c>
      <c r="C49" s="6">
        <v>464051.83</v>
      </c>
      <c r="D49" s="6"/>
    </row>
    <row r="50" spans="1:4" ht="30">
      <c r="A50" s="5" t="s">
        <v>96</v>
      </c>
      <c r="B50" s="5" t="s">
        <v>97</v>
      </c>
      <c r="C50" s="6">
        <v>16666.38</v>
      </c>
      <c r="D50" s="6">
        <v>0</v>
      </c>
    </row>
    <row r="51" spans="1:4">
      <c r="A51" s="9" t="s">
        <v>2</v>
      </c>
      <c r="B51" s="9"/>
      <c r="C51" s="10">
        <f>SUM(C4:C50)</f>
        <v>342040850.25999987</v>
      </c>
      <c r="D51" s="10">
        <f>SUM(D4:D50)</f>
        <v>74205152.849999994</v>
      </c>
    </row>
  </sheetData>
  <mergeCells count="4">
    <mergeCell ref="A1:B3"/>
    <mergeCell ref="C1:D1"/>
    <mergeCell ref="C2:D2"/>
    <mergeCell ref="A51:B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def</vt:lpstr>
    </vt:vector>
  </TitlesOfParts>
  <Company>Comune di Verona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gbedegon</dc:creator>
  <cp:lastModifiedBy>gbedegon</cp:lastModifiedBy>
  <dcterms:created xsi:type="dcterms:W3CDTF">2026-06-05T11:15:39Z</dcterms:created>
  <dcterms:modified xsi:type="dcterms:W3CDTF">2026-06-05T11:18:38Z</dcterms:modified>
</cp:coreProperties>
</file>